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0" i="1"/>
  <c r="D28" i="1"/>
  <c r="D26" i="1"/>
  <c r="D24" i="1"/>
  <c r="D22" i="1"/>
  <c r="D20" i="1"/>
  <c r="D18" i="1"/>
  <c r="D16" i="1"/>
  <c r="D14" i="1"/>
  <c r="D12" i="1"/>
  <c r="D10" i="1"/>
  <c r="D8" i="1"/>
  <c r="D35" i="1" l="1"/>
</calcChain>
</file>

<file path=xl/sharedStrings.xml><?xml version="1.0" encoding="utf-8"?>
<sst xmlns="http://schemas.openxmlformats.org/spreadsheetml/2006/main" count="90" uniqueCount="52">
  <si>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</si>
  <si>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</si>
  <si>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</si>
  <si>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</si>
  <si>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</si>
  <si>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</si>
  <si>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</si>
  <si>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</si>
  <si>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</si>
  <si>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>Isplata Sredstava Za Razdoblje: 01.08.2025 Do 31.08.2025</t>
  </si>
  <si>
    <t>EUROPAN GUŠTI d.o.o.</t>
  </si>
  <si>
    <t>95745506473</t>
  </si>
  <si>
    <t>23000 ZADAR</t>
  </si>
  <si>
    <t xml:space="preserve">OSTALE USLUGE                                                                                                                                         </t>
  </si>
  <si>
    <t>OSNOVNA ŠKOLA VOŠTARNICA</t>
  </si>
  <si>
    <t>Ukupno: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</si>
  <si>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</si>
  <si>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</si>
  <si>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</si>
  <si>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</si>
  <si>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BILI VL. TOMISLAV ČULINA</t>
  </si>
  <si>
    <t>80827526140</t>
  </si>
  <si>
    <t>MAXI uslužni obrt</t>
  </si>
  <si>
    <t>79502370857</t>
  </si>
  <si>
    <t>ZADAR</t>
  </si>
  <si>
    <t xml:space="preserve">USLUGE TELEFONA, POŠTE I PRIJEVOZA                                                                                                                    </t>
  </si>
  <si>
    <t>ADRIA TRANSFER VL. BRANIMIR KLANAC</t>
  </si>
  <si>
    <t>79418070747</t>
  </si>
  <si>
    <t>23242 POSEDARJE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</si>
  <si>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</si>
  <si>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</si>
  <si>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</si>
  <si>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DENIS BIBINJE</t>
  </si>
  <si>
    <t>61446294549</t>
  </si>
  <si>
    <t>BIBINJE</t>
  </si>
  <si>
    <t>EXPERA digitalni sustav</t>
  </si>
  <si>
    <t>54102625505</t>
  </si>
  <si>
    <t>VARAŽDIN</t>
  </si>
  <si>
    <t>PREMIUM PLUS d.o.o.</t>
  </si>
  <si>
    <t>47612356838</t>
  </si>
  <si>
    <t>23000 Zadar</t>
  </si>
  <si>
    <t xml:space="preserve">UREDSKI MATERIJAL I OSTALI MATERIJALNI RASHODI                                                                                                        </t>
  </si>
  <si>
    <t>STEP BY STEP j.d.o.o.</t>
  </si>
  <si>
    <t>39983685968</t>
  </si>
  <si>
    <t>MEDITERAN SECURITY d.o.o. za tjelesnu i tehničku zaštitu</t>
  </si>
  <si>
    <t>25272825447</t>
  </si>
  <si>
    <t>Edupoint d.o.o.</t>
  </si>
  <si>
    <t>05576763947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</si>
  <si>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</si>
  <si>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</si>
  <si>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</si>
  <si>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DOP.ZA ZDR.OSIGURANJE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</si>
</sst>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16" zoomScaleNormal="100" workbookViewId="0">
      <selection activeCell="F39" sqref="F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123.07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123.07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750</v>
      </c>
      <c r="E11" s="10">
        <v>3239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750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794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794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638.64</v>
      </c>
      <c r="E15" s="10">
        <v>3231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638.64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24</v>
      </c>
      <c r="D17" s="18">
        <v>49.77</v>
      </c>
      <c r="E17" s="10">
        <v>3237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49.77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3715.63</v>
      </c>
      <c r="E19" s="10">
        <v>3231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3715.63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248.86</v>
      </c>
      <c r="E21" s="10">
        <v>3237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248.86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81.650000000000006</v>
      </c>
      <c r="E23" s="10">
        <v>3221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81.650000000000006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828.34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828.34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81.25</v>
      </c>
      <c r="E27" s="10">
        <v>3239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81.25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40</v>
      </c>
      <c r="D29" s="18">
        <v>187.5</v>
      </c>
      <c r="E29" s="10">
        <v>3239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187.5</v>
      </c>
      <c r="E30" s="23"/>
      <c r="F30" s="25"/>
      <c r="G30" s="26"/>
    </row>
    <row r="31" spans="1:7" x14ac:dyDescent="0.25">
      <c r="A31" s="9"/>
      <c r="B31" s="14"/>
      <c r="C31" s="10"/>
      <c r="D31" s="18">
        <v>99114.16</v>
      </c>
      <c r="E31" s="10">
        <v>3111</v>
      </c>
      <c r="F31" s="9" t="s">
        <v>48</v>
      </c>
      <c r="G31" s="27" t="s">
        <v>14</v>
      </c>
    </row>
    <row r="32" spans="1:7" x14ac:dyDescent="0.25">
      <c r="A32" s="9"/>
      <c r="B32" s="14"/>
      <c r="C32" s="10"/>
      <c r="D32" s="18">
        <v>14990</v>
      </c>
      <c r="E32" s="10">
        <v>3132</v>
      </c>
      <c r="F32" s="9" t="s">
        <v>51</v>
      </c>
      <c r="G32" s="28" t="s">
        <v>14</v>
      </c>
    </row>
    <row r="33" spans="1:7" x14ac:dyDescent="0.25">
      <c r="A33" s="9"/>
      <c r="B33" s="14"/>
      <c r="C33" s="10"/>
      <c r="D33" s="18">
        <v>425.8</v>
      </c>
      <c r="E33" s="10">
        <v>3212</v>
      </c>
      <c r="F33" s="9" t="s">
        <v>49</v>
      </c>
      <c r="G33" s="28" t="s">
        <v>14</v>
      </c>
    </row>
    <row r="34" spans="1:7" ht="21" customHeight="1" thickBot="1" x14ac:dyDescent="0.3">
      <c r="A34" s="21" t="s">
        <v>15</v>
      </c>
      <c r="B34" s="22"/>
      <c r="C34" s="23"/>
      <c r="D34" s="24">
        <f>SUM(D31:D33)</f>
        <v>114529.96</v>
      </c>
      <c r="E34" s="23"/>
      <c r="F34" s="25"/>
      <c r="G34" s="26"/>
    </row>
    <row r="35" spans="1:7" ht="15.75" thickBot="1" x14ac:dyDescent="0.3">
      <c r="A35" s="29" t="s">
        <v>50</v>
      </c>
      <c r="B35" s="30"/>
      <c r="C35" s="31"/>
      <c r="D35" s="32">
        <f>SUM(D8,D10,D12,D14,D16,D18,D20,D22,D24,D26,D28,D30,D34)</f>
        <v>122030.33</v>
      </c>
      <c r="E35" s="31"/>
      <c r="F35" s="33"/>
      <c r="G35" s="34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2025-09-17T12:09:32Z</dcterms:modified>
</cp:coreProperties>
</file>